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Era" sheetId="1" r:id="rId1"/>
  </sheets>
  <definedNames>
    <definedName name="_xlnm.Print_Area" localSheetId="0">'New Era'!$A$1:$L$4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O4" i="1" s="1"/>
  <c r="M5" i="1"/>
  <c r="M6" i="1"/>
  <c r="O6" i="1" s="1"/>
  <c r="O5" i="1" l="1"/>
  <c r="O3" i="1"/>
  <c r="O1" i="1" s="1"/>
  <c r="M1" i="1"/>
</calcChain>
</file>

<file path=xl/sharedStrings.xml><?xml version="1.0" encoding="utf-8"?>
<sst xmlns="http://schemas.openxmlformats.org/spreadsheetml/2006/main" count="39" uniqueCount="28">
  <si>
    <t>S/M</t>
  </si>
  <si>
    <t>M/L</t>
  </si>
  <si>
    <t>New Era</t>
  </si>
  <si>
    <t>Essentials 9FIFTY</t>
  </si>
  <si>
    <t>NY Yankees</t>
  </si>
  <si>
    <t>PIC</t>
  </si>
  <si>
    <t>Brand</t>
  </si>
  <si>
    <t>Line</t>
  </si>
  <si>
    <t>SKU</t>
  </si>
  <si>
    <t>Description</t>
  </si>
  <si>
    <t>Gender</t>
  </si>
  <si>
    <t>Unisex Adults</t>
  </si>
  <si>
    <t>Unisex Junior</t>
  </si>
  <si>
    <t>HS Code</t>
  </si>
  <si>
    <t>CoO</t>
  </si>
  <si>
    <t>Uni</t>
  </si>
  <si>
    <t>QTY</t>
  </si>
  <si>
    <t>MLB 9Fifth Chicago White Sox</t>
  </si>
  <si>
    <t>MLB 9Fifth Los Angles Dodgers Blue</t>
  </si>
  <si>
    <t>Junior NY Yankees Gold</t>
  </si>
  <si>
    <t>NY Yankees Stone</t>
  </si>
  <si>
    <t>Total RRP</t>
  </si>
  <si>
    <t>China</t>
  </si>
  <si>
    <t>RRP</t>
  </si>
  <si>
    <t>Club</t>
  </si>
  <si>
    <t>Chicago</t>
  </si>
  <si>
    <t>NY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</si>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</sst>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[$€-2]\ * #,##0.00_-;\-[$€-2]\ * #,##0.0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color rgb="FF0F1111"/>
      <name val="Calibri Light"/>
      <family val="2"/>
    </font>
    <font>
      <sz val="11"/>
      <name val="Calibri Light"/>
      <family val="2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0"/>
      <color indexed="8"/>
      <name val="Calibri Light"/>
      <family val="2"/>
    </font>
    <font>
      <sz val="10"/>
      <color indexed="1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2" borderId="1" xfId="5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165" fontId="12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wrapText="1"/>
    </xf>
    <xf numFmtId="165" fontId="8" fillId="3" borderId="1" xfId="5" applyNumberFormat="1" applyFont="1" applyFill="1" applyBorder="1" applyAlignment="1">
      <alignment horizontal="center" vertical="center" wrapText="1"/>
    </xf>
    <xf numFmtId="165" fontId="8" fillId="3" borderId="2" xfId="5" applyNumberFormat="1" applyFont="1" applyFill="1" applyBorder="1" applyAlignment="1">
      <alignment horizontal="center" vertical="center" wrapText="1"/>
    </xf>
    <xf numFmtId="165" fontId="11" fillId="2" borderId="1" xfId="5" applyNumberFormat="1" applyFont="1" applyFill="1" applyBorder="1" applyAlignment="1">
      <alignment horizontal="center" vertical="center" wrapText="1"/>
    </xf>
    <xf numFmtId="165" fontId="11" fillId="2" borderId="3" xfId="5" applyNumberFormat="1" applyFont="1" applyFill="1" applyBorder="1" applyAlignment="1">
      <alignment horizontal="center" vertical="center" wrapText="1"/>
    </xf>
  </cellXfs>
  <cellStyles count="6">
    <cellStyle name="Hyperlink 2" xfId="1"/>
    <cellStyle name="Normal" xfId="0" builtinId="0"/>
    <cellStyle name="Normal 2" xfId="2"/>
    <cellStyle name="Standaard 2" xfId="3"/>
    <cellStyle name="Standaard 3" xfId="4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14287</xdr:rowOff>
    </xdr:from>
    <xdr:to>
      <xdr:col>0</xdr:col>
      <xdr:colOff>1869281</xdr:colOff>
      <xdr:row>5</xdr:row>
      <xdr:rowOff>1733021</xdr:rowOff>
    </xdr:to>
    <xdr:pic>
      <xdr:nvPicPr>
        <xdr:cNvPr id="9" name="Picture 8" descr="NEW ERA DIAMOND ERA 9FORTY NEYYAN 60222392 Ecru">
          <a:extLst>
            <a:ext uri="{FF2B5EF4-FFF2-40B4-BE49-F238E27FC236}">
              <a16:creationId xmlns="" xmlns:a16="http://schemas.microsoft.com/office/drawing/2014/main" id="{F2B4DDCC-0F81-CEFE-CB3B-AB1D9BDDA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6" t="15707" r="10733" b="12565"/>
        <a:stretch/>
      </xdr:blipFill>
      <xdr:spPr bwMode="auto">
        <a:xfrm>
          <a:off x="1" y="7592616"/>
          <a:ext cx="1869280" cy="171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304800</xdr:rowOff>
    </xdr:to>
    <xdr:sp macro="" textlink="">
      <xdr:nvSpPr>
        <xdr:cNvPr id="1027" name="AutoShape 3" descr="New Era 9Forty Kinder Cap - New York Yankees gold">
          <a:extLst>
            <a:ext uri="{FF2B5EF4-FFF2-40B4-BE49-F238E27FC236}">
              <a16:creationId xmlns="" xmlns:a16="http://schemas.microsoft.com/office/drawing/2014/main" id="{732DA5AA-2A7E-1921-8B97-A2F4658371B3}"/>
            </a:ext>
          </a:extLst>
        </xdr:cNvPr>
        <xdr:cNvSpPr>
          <a:spLocks noChangeAspect="1" noChangeArrowheads="1"/>
        </xdr:cNvSpPr>
      </xdr:nvSpPr>
      <xdr:spPr bwMode="auto">
        <a:xfrm>
          <a:off x="0" y="62912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8335</xdr:colOff>
      <xdr:row>4</xdr:row>
      <xdr:rowOff>194073</xdr:rowOff>
    </xdr:from>
    <xdr:to>
      <xdr:col>0</xdr:col>
      <xdr:colOff>1840596</xdr:colOff>
      <xdr:row>4</xdr:row>
      <xdr:rowOff>1610122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70131B04-9F2B-58A2-CD2D-3827F4D9F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" y="6022183"/>
          <a:ext cx="1829086" cy="14192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sp macro="" textlink="">
      <xdr:nvSpPr>
        <xdr:cNvPr id="1029" name="AutoShape 5" descr="New Era Flat Brim 59FIFTY Authentic On Field Game Los Angeles Dodgers Blue Fitted Cap">
          <a:extLst>
            <a:ext uri="{FF2B5EF4-FFF2-40B4-BE49-F238E27FC236}">
              <a16:creationId xmlns="" xmlns:a16="http://schemas.microsoft.com/office/drawing/2014/main" id="{ACF67460-36E9-5705-3D15-172C8D710C5C}"/>
            </a:ext>
          </a:extLst>
        </xdr:cNvPr>
        <xdr:cNvSpPr>
          <a:spLocks noChangeAspect="1" noChangeArrowheads="1"/>
        </xdr:cNvSpPr>
      </xdr:nvSpPr>
      <xdr:spPr bwMode="auto">
        <a:xfrm>
          <a:off x="0" y="45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128666</xdr:rowOff>
    </xdr:to>
    <xdr:sp macro="" textlink="">
      <xdr:nvSpPr>
        <xdr:cNvPr id="1030" name="AutoShape 6" descr="New Era Flat Brim 59FIFTY Authentic On Field Game Los Angeles Dodgers Blue Fitted Cap">
          <a:extLst>
            <a:ext uri="{FF2B5EF4-FFF2-40B4-BE49-F238E27FC236}">
              <a16:creationId xmlns="" xmlns:a16="http://schemas.microsoft.com/office/drawing/2014/main" id="{EC49C2C7-5944-2893-BA5F-6675D444FA59}"/>
            </a:ext>
          </a:extLst>
        </xdr:cNvPr>
        <xdr:cNvSpPr>
          <a:spLocks noChangeAspect="1" noChangeArrowheads="1"/>
        </xdr:cNvSpPr>
      </xdr:nvSpPr>
      <xdr:spPr bwMode="auto">
        <a:xfrm>
          <a:off x="2033588" y="18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2" name="AutoShape 8" descr="New Era 59Fifty Cap - AUTHENTIC ON-FIELD Chicago White Sox">
          <a:extLst>
            <a:ext uri="{FF2B5EF4-FFF2-40B4-BE49-F238E27FC236}">
              <a16:creationId xmlns="" xmlns:a16="http://schemas.microsoft.com/office/drawing/2014/main" id="{FB2AE773-7AF7-5218-9DA5-EA63A911CAEB}"/>
            </a:ext>
          </a:extLst>
        </xdr:cNvPr>
        <xdr:cNvSpPr>
          <a:spLocks noChangeAspect="1" noChangeArrowheads="1"/>
        </xdr:cNvSpPr>
      </xdr:nvSpPr>
      <xdr:spPr bwMode="auto">
        <a:xfrm>
          <a:off x="0" y="27955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32147</xdr:colOff>
      <xdr:row>2</xdr:row>
      <xdr:rowOff>329892</xdr:rowOff>
    </xdr:from>
    <xdr:to>
      <xdr:col>0</xdr:col>
      <xdr:colOff>1854595</xdr:colOff>
      <xdr:row>2</xdr:row>
      <xdr:rowOff>1574670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E1C87631-FB8B-7BA7-097A-33CB6479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47" y="2657565"/>
          <a:ext cx="1819273" cy="1247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</xdr:rowOff>
    </xdr:from>
    <xdr:to>
      <xdr:col>0</xdr:col>
      <xdr:colOff>1818878</xdr:colOff>
      <xdr:row>4</xdr:row>
      <xdr:rowOff>57177</xdr:rowOff>
    </xdr:to>
    <xdr:pic>
      <xdr:nvPicPr>
        <xdr:cNvPr id="2" name="Picture 1" descr="New Era Los Angeles Dodgers MLB Team 9Fifty Cap 10531954 - blau-weiss">
          <a:extLst>
            <a:ext uri="{FF2B5EF4-FFF2-40B4-BE49-F238E27FC236}">
              <a16:creationId xmlns="" xmlns:a16="http://schemas.microsoft.com/office/drawing/2014/main" id="{2974D4B3-F734-08B1-D720-EB88532C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7893"/>
          <a:ext cx="1815703" cy="18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Normal="100" workbookViewId="0">
      <pane ySplit="2" topLeftCell="A3" activePane="bottomLeft" state="frozen"/>
      <selection pane="bottomLeft" activeCell="V3" sqref="V3"/>
    </sheetView>
  </sheetViews>
  <sheetFormatPr defaultColWidth="8.85546875" defaultRowHeight="15" x14ac:dyDescent="0.25"/>
  <cols>
    <col min="1" max="1" width="28.42578125" style="8" customWidth="1"/>
    <col min="2" max="2" width="11.42578125" style="8" customWidth="1"/>
    <col min="3" max="3" width="10.28515625" style="8" customWidth="1"/>
    <col min="4" max="4" width="8.7109375" style="8" customWidth="1"/>
    <col min="5" max="5" width="8.7109375" style="2" bestFit="1" customWidth="1"/>
    <col min="6" max="6" width="8.7109375" style="2" customWidth="1"/>
    <col min="7" max="7" width="12.7109375" style="2" customWidth="1"/>
    <col min="8" max="8" width="10.28515625" style="8" customWidth="1"/>
    <col min="9" max="9" width="6.85546875" style="8" customWidth="1"/>
    <col min="10" max="12" width="6" style="13" customWidth="1"/>
    <col min="13" max="13" width="11.7109375" style="19" customWidth="1"/>
    <col min="14" max="14" width="8.85546875" style="21" bestFit="1" customWidth="1"/>
    <col min="15" max="15" width="16.85546875" style="21" customWidth="1"/>
    <col min="16" max="16384" width="8.85546875" style="8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16">
        <f>SUM(M3:M6)</f>
        <v>28774</v>
      </c>
      <c r="N1" s="20"/>
      <c r="O1" s="7">
        <f>SUM(O3:O6)</f>
        <v>1031620</v>
      </c>
    </row>
    <row r="2" spans="1:15" x14ac:dyDescent="0.25">
      <c r="A2" s="14" t="s">
        <v>5</v>
      </c>
      <c r="B2" s="14" t="s">
        <v>6</v>
      </c>
      <c r="C2" s="14" t="s">
        <v>7</v>
      </c>
      <c r="D2" s="14" t="s">
        <v>10</v>
      </c>
      <c r="E2" s="14" t="s">
        <v>8</v>
      </c>
      <c r="F2" s="14" t="s">
        <v>24</v>
      </c>
      <c r="G2" s="14" t="s">
        <v>9</v>
      </c>
      <c r="H2" s="15" t="s">
        <v>13</v>
      </c>
      <c r="I2" s="15" t="s">
        <v>14</v>
      </c>
      <c r="J2" s="10" t="s">
        <v>15</v>
      </c>
      <c r="K2" s="10" t="s">
        <v>0</v>
      </c>
      <c r="L2" s="10" t="s">
        <v>1</v>
      </c>
      <c r="M2" s="17" t="s">
        <v>16</v>
      </c>
      <c r="N2" s="22" t="s">
        <v>23</v>
      </c>
      <c r="O2" s="23" t="s">
        <v>21</v>
      </c>
    </row>
    <row r="3" spans="1:15" ht="137.85" customHeight="1" x14ac:dyDescent="0.25">
      <c r="A3" s="5"/>
      <c r="B3" s="3" t="s">
        <v>2</v>
      </c>
      <c r="C3" s="3" t="s">
        <v>3</v>
      </c>
      <c r="D3" s="3" t="s">
        <v>11</v>
      </c>
      <c r="E3" s="5">
        <v>60245397</v>
      </c>
      <c r="F3" s="5" t="s">
        <v>25</v>
      </c>
      <c r="G3" s="3" t="s">
        <v>17</v>
      </c>
      <c r="H3" s="5">
        <v>65050030</v>
      </c>
      <c r="I3" s="5" t="s">
        <v>22</v>
      </c>
      <c r="J3" s="10"/>
      <c r="K3" s="10">
        <v>8581</v>
      </c>
      <c r="L3" s="10">
        <v>7740</v>
      </c>
      <c r="M3" s="18">
        <f t="shared" ref="M3:M6" si="0">SUM(J3:L3)</f>
        <v>16321</v>
      </c>
      <c r="N3" s="24">
        <v>40</v>
      </c>
      <c r="O3" s="25">
        <f>N3*M3</f>
        <v>652840</v>
      </c>
    </row>
    <row r="4" spans="1:15" ht="137.85" customHeight="1" x14ac:dyDescent="0.25">
      <c r="A4"/>
      <c r="B4" s="3" t="s">
        <v>2</v>
      </c>
      <c r="C4" s="3" t="s">
        <v>3</v>
      </c>
      <c r="D4" s="3" t="s">
        <v>11</v>
      </c>
      <c r="E4" s="6">
        <v>10531954</v>
      </c>
      <c r="F4" s="6" t="s">
        <v>27</v>
      </c>
      <c r="G4" s="3" t="s">
        <v>18</v>
      </c>
      <c r="H4" s="5">
        <v>65050030</v>
      </c>
      <c r="I4" s="5" t="s">
        <v>22</v>
      </c>
      <c r="J4" s="10"/>
      <c r="K4" s="10"/>
      <c r="L4" s="10">
        <v>4511</v>
      </c>
      <c r="M4" s="18">
        <f t="shared" si="0"/>
        <v>4511</v>
      </c>
      <c r="N4" s="24">
        <v>40</v>
      </c>
      <c r="O4" s="25">
        <f t="shared" ref="O4:O6" si="1">N4*M4</f>
        <v>180440</v>
      </c>
    </row>
    <row r="5" spans="1:15" ht="137.85" customHeight="1" x14ac:dyDescent="0.25">
      <c r="A5" s="5"/>
      <c r="B5" s="3" t="s">
        <v>2</v>
      </c>
      <c r="C5" s="3" t="s">
        <v>4</v>
      </c>
      <c r="D5" s="3" t="s">
        <v>12</v>
      </c>
      <c r="E5" s="4">
        <v>373552</v>
      </c>
      <c r="F5" s="4" t="s">
        <v>26</v>
      </c>
      <c r="G5" s="4" t="s">
        <v>19</v>
      </c>
      <c r="H5" s="5">
        <v>65050030</v>
      </c>
      <c r="I5" s="5" t="s">
        <v>22</v>
      </c>
      <c r="J5" s="10">
        <v>4006</v>
      </c>
      <c r="K5" s="11"/>
      <c r="L5" s="12"/>
      <c r="M5" s="18">
        <f t="shared" si="0"/>
        <v>4006</v>
      </c>
      <c r="N5" s="24">
        <v>22</v>
      </c>
      <c r="O5" s="25">
        <f t="shared" si="1"/>
        <v>88132</v>
      </c>
    </row>
    <row r="6" spans="1:15" ht="137.85" customHeight="1" x14ac:dyDescent="0.25">
      <c r="A6" s="5"/>
      <c r="B6" s="3" t="s">
        <v>2</v>
      </c>
      <c r="C6" s="3" t="s">
        <v>4</v>
      </c>
      <c r="D6" s="3" t="s">
        <v>11</v>
      </c>
      <c r="E6" s="4">
        <v>60222392</v>
      </c>
      <c r="F6" s="4" t="s">
        <v>26</v>
      </c>
      <c r="G6" s="4" t="s">
        <v>20</v>
      </c>
      <c r="H6" s="5">
        <v>65050030</v>
      </c>
      <c r="I6" s="5" t="s">
        <v>22</v>
      </c>
      <c r="J6" s="10">
        <v>3936</v>
      </c>
      <c r="K6" s="11"/>
      <c r="L6" s="12"/>
      <c r="M6" s="18">
        <f t="shared" si="0"/>
        <v>3936</v>
      </c>
      <c r="N6" s="24">
        <v>28</v>
      </c>
      <c r="O6" s="25">
        <f t="shared" si="1"/>
        <v>110208</v>
      </c>
    </row>
    <row r="7" spans="1:15" ht="81" customHeight="1" x14ac:dyDescent="0.25"/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docMetadata/LabelInfo.xml><?xml version="1.0" encoding="utf-8"?>
<clbl:labelList xmlns:clbl="http://schemas.microsoft.com/office/2020/mipLabelMetadata">
  <clbl:label id="{bfb1863b-0057-4b8b-a168-a3cb7b362548}" enabled="0" method="" siteId="{bfb1863b-0057-4b8b-a168-a3cb7b3625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Era</vt:lpstr>
      <vt:lpstr>'New Era'!Print_Area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2012-10-10T11:45:44Z</cp:lastPrinted>
  <dcterms:created xsi:type="dcterms:W3CDTF">2012-01-02T09:32:00Z</dcterms:created>
  <dcterms:modified xsi:type="dcterms:W3CDTF">2025-01-22T09:41:04Z</dcterms:modified>
</cp:coreProperties>
</file>